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870" activeTab="1"/>
  </bookViews>
  <sheets>
    <sheet name="Castelletto" sheetId="1" r:id="rId1"/>
    <sheet name="Informazioni medico" sheetId="2" r:id="rId2"/>
  </sheets>
  <definedNames/>
  <calcPr fullCalcOnLoad="1"/>
</workbook>
</file>

<file path=xl/comments2.xml><?xml version="1.0" encoding="utf-8"?>
<comments xmlns="http://schemas.openxmlformats.org/spreadsheetml/2006/main">
  <authors>
    <author>bauso</author>
  </authors>
  <commentList>
    <comment ref="E4" authorId="0">
      <text>
        <r>
          <rPr>
            <sz val="10"/>
            <rFont val="Tahoma"/>
            <family val="0"/>
          </rPr>
          <t>C=CALCOLATO
S=OBBLIGATORIO
N=FACOLTATIVO
V=VINCOLATO</t>
        </r>
      </text>
    </comment>
    <comment ref="B35" authorId="0">
      <text>
        <r>
          <rPr>
            <sz val="10"/>
            <rFont val="Tahoma"/>
            <family val="2"/>
          </rPr>
          <t>ASL di competenza è prevista nel tracciato attributo 47</t>
        </r>
      </text>
    </comment>
  </commentList>
</comments>
</file>

<file path=xl/sharedStrings.xml><?xml version="1.0" encoding="utf-8"?>
<sst xmlns="http://schemas.openxmlformats.org/spreadsheetml/2006/main" count="233" uniqueCount="120">
  <si>
    <t>DATA LAUREA</t>
  </si>
  <si>
    <t>DATA INIZIO SOSPENSIONE</t>
  </si>
  <si>
    <t>DATA FINE SOSPENSIONE</t>
  </si>
  <si>
    <t>DISTRETTO DI COMPETENZA</t>
  </si>
  <si>
    <t>AMBITO DI COMPETENZA</t>
  </si>
  <si>
    <t>ambito di competenza del medico</t>
  </si>
  <si>
    <t>DATA SPECIALIZZAZIONE</t>
  </si>
  <si>
    <t>MASSIMALE</t>
  </si>
  <si>
    <t>MASSIMALE IN DEROGA</t>
  </si>
  <si>
    <t>NUMERO ASSISTITI</t>
  </si>
  <si>
    <t>Numero assistiti in carico al medico (valido per il calcolo del massimale)</t>
  </si>
  <si>
    <t>Operatore sanitario</t>
  </si>
  <si>
    <t>POSIZIONE</t>
  </si>
  <si>
    <t>TIPO RUOLO</t>
  </si>
  <si>
    <t>INCARICO</t>
  </si>
  <si>
    <t>RAPPORTO SSN</t>
  </si>
  <si>
    <t>Contiene l'indirizzo in forma descrittiva complessivo del toponimo.</t>
  </si>
  <si>
    <t>Per ottenere il corretto valore è necessario abbinare il codice ISTAT del comune (o l'IDCOMUNE) con la regione+il codice azienda della cartella "Comuni per asl".</t>
  </si>
  <si>
    <t>CODICE REGIONALE MEDICO</t>
  </si>
  <si>
    <t>TIPO MEDICO</t>
  </si>
  <si>
    <t>ANNULLAMENTO</t>
  </si>
  <si>
    <t>DATA INIZIO CONVENZIONE</t>
  </si>
  <si>
    <t>DATA FINE CONVENZIONE</t>
  </si>
  <si>
    <t>COMUNE di DOMICILIO (AZIENDA)</t>
  </si>
  <si>
    <t>INDIRIZZO di DOMICILIO (AZIENDA)</t>
  </si>
  <si>
    <t>ASL di DOMICILIO (AZIENDA)</t>
  </si>
  <si>
    <t>C</t>
  </si>
  <si>
    <t>Obbligatorietà informazione</t>
  </si>
  <si>
    <t>N</t>
  </si>
  <si>
    <t>COMUNE DI NASCITA (ESTERO)</t>
  </si>
  <si>
    <t>Da valorizzare, in modo obbligatorio, solo se "stato di nascita" assume un valore diverso da "ITALIA".</t>
  </si>
  <si>
    <t>Numero
attributo</t>
  </si>
  <si>
    <t>MATCHCODE</t>
  </si>
  <si>
    <t>Sarà valorizzato dal CSI-Piemonte in fase di restituzione delle informazioni. Contiene l'identificativo ottenuto applicando al profilo anagrafico le regole di "data quality".</t>
  </si>
  <si>
    <t>CITTADINANZA</t>
  </si>
  <si>
    <t>Nel formato GG/MM/AAAA</t>
  </si>
  <si>
    <t>DATA DECESSO (AZIENDA)</t>
  </si>
  <si>
    <t>Nel formato GG/MM/AAAA.</t>
  </si>
  <si>
    <t>DATA DECESSO (AURA)</t>
  </si>
  <si>
    <t>INDIRIZZO E-MAIL</t>
  </si>
  <si>
    <t>Deve contenere l'identificativo del medico.</t>
  </si>
  <si>
    <t>CODICE FISCALE (AZIENDA)</t>
  </si>
  <si>
    <t>Non è obbligatorio perché potrebbe non essere corretto</t>
  </si>
  <si>
    <t>CODICE FISCALE (AURA)</t>
  </si>
  <si>
    <t>Contiene il codice fiscale certificato dal Ministero dell'economia e delle finanze</t>
  </si>
  <si>
    <t>COMUNE di RESIDENZA (AZIENDA)</t>
  </si>
  <si>
    <t>INDIRIZZO di RESIDENZA (AZIENDA)</t>
  </si>
  <si>
    <t>NUMERO CIVICO (AZIENDA)</t>
  </si>
  <si>
    <t>CAP (AZIENDA)</t>
  </si>
  <si>
    <t>RECAPITO TELEFONICO (AZIENDA)</t>
  </si>
  <si>
    <t>Nel formato GG/MM/AAAA. Fornita, dal CSI-Piemonte, solo se presente su AURA e se diversa da quella indicata dall'azienda.</t>
  </si>
  <si>
    <t>ASL di RESIDENZA (AZIENDA)</t>
  </si>
  <si>
    <t>Nome attributo</t>
  </si>
  <si>
    <t>Commenti/Regole di valorizzazione</t>
  </si>
  <si>
    <t>S</t>
  </si>
  <si>
    <t xml:space="preserve">IDPROFILOANAGRAFICO </t>
  </si>
  <si>
    <t>Sarà valorizzato dal CSI-Piemonte in fase di restituzione delle informazioni</t>
  </si>
  <si>
    <t>COGNOME</t>
  </si>
  <si>
    <t>NOME</t>
  </si>
  <si>
    <t>SESSO</t>
  </si>
  <si>
    <t>DATA DI NASCITA</t>
  </si>
  <si>
    <t>STATO di NASCITA</t>
  </si>
  <si>
    <t>COMUNE DI NASCITA (ITALIA)</t>
  </si>
  <si>
    <t>V</t>
  </si>
  <si>
    <t>ID_MEDICO</t>
  </si>
  <si>
    <t>ALFANUMERICO</t>
  </si>
  <si>
    <t>Lunghezza mssima</t>
  </si>
  <si>
    <t>Tipo</t>
  </si>
  <si>
    <t>NUMERICO</t>
  </si>
  <si>
    <t>Può assumere i seguenti valori:
1 = Direttore sanitario
2 = Direttore di dipartimento
3 = Direttore di struttura complessa
4 = Direttore di distretto
5 = Coordinatore infermieristico
6 = Coordinatore tecnico sanitario
9 = Altro</t>
  </si>
  <si>
    <t>Può assumere i seguenti valori:
1 = Libero professionista
2 = Dipendente pubblico
3 = Dipendente privato
9 = Altro</t>
  </si>
  <si>
    <t>Può assumere i seguenti valori:
M = Maschio
F = Femmina</t>
  </si>
  <si>
    <t>Può assumere i seguenti valori:
1 = Titolare generico
2 = Titolare pediatra
3 = Supplente generico
4 = Supplente pediatra
5 = Medico di continuità assistenziale (ex guardia medica)</t>
  </si>
  <si>
    <t>Può assumere i seguenti valori:
0 = Medico disattivo
1 = Medico attivo</t>
  </si>
  <si>
    <t>data inizio convenzione con ASL nel formato GG/MM/AAAA</t>
  </si>
  <si>
    <t>data fine convenzione con ASL nel formato GG/MM/AAAA</t>
  </si>
  <si>
    <t>data inizio sospensione dell'attività nel formato GG/MM/AAAA</t>
  </si>
  <si>
    <t>data fine sospensione dell'attività nel formato GG/MM/AAAA</t>
  </si>
  <si>
    <t>Può assumere i seguenti valori:
1 = Dipendente
2 = Incarico
3 = Consulente
4 = Convenzionato
9 = Altro
Per i medici convenzionato viene fissato a 4</t>
  </si>
  <si>
    <t>Può assumere i seguenti valori:
1 = Amministrativo
2 = Professionale
3 = Sanitario
4 = Tecnico
Per i medici convenzionati viene fissato a 3</t>
  </si>
  <si>
    <t>Contiene il codice del distretto ricavato dalla tabella di decodifica. Vedere file "Dati trasversali"</t>
  </si>
  <si>
    <t>Tracciato con campi separatori da punto e virgola</t>
  </si>
  <si>
    <t>Direzione Sanità e Assistenza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</si>
  <si>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</si>
  <si>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</si>
  <si>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</si>
  <si>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</si>
  <si>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</si>
  <si>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</si>
  <si>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</si>
  <si>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</si>
  <si>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DATA</t>
  </si>
  <si>
    <t>V01</t>
  </si>
  <si>
    <t>V02</t>
  </si>
  <si>
    <t>V03</t>
  </si>
  <si>
    <t>M.Bauso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</si>
  <si>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</si>
  <si>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</si>
  <si>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</si>
  <si>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</si>
  <si>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</si>
  <si>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</si>
  <si>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DIREZIONE SANITA' e ASSISTENZA
AURA - Tracciato di avvio per operatori sanitari</t>
  </si>
  <si>
    <t>aggiunto campi 31,32 e da 35 a 42</t>
  </si>
  <si>
    <t>eliminata obblig.rietà codice comune e stato;
eliminato idcomune e idstato (in quanto ad uso interno);
aggiunto campi da 43 a 46
eliminati fogli relativi a comuni e stati</t>
  </si>
  <si>
    <t>S.Casale</t>
  </si>
  <si>
    <t>Contiene il codice dello stato di cittadinanza del soggetto anagrafico (es. 100=italiana)</t>
  </si>
  <si>
    <t>Contiene il codice dello stato di nascita (es. 100=Italia).</t>
  </si>
  <si>
    <t>Valorizzare con il codice ISTAT</t>
  </si>
  <si>
    <t>Valorizzare con codice regione (3 crt.) e codice asl (3 crt). ES. 010201= regione Piemonte, asl 201 di Torino</t>
  </si>
  <si>
    <t>Da valorizzare solo se "stato di nascita" vale "ITALIA" con il codice ISTAT.</t>
  </si>
  <si>
    <t>ASL DI COMPETENZA</t>
  </si>
  <si>
    <t>V04</t>
  </si>
  <si>
    <t>E.Calore</t>
  </si>
  <si>
    <t>Aggiunto campo 47 ASL di COMPETENZA del Medico</t>
  </si>
  <si>
    <t>V05</t>
  </si>
  <si>
    <t>CODICE DI OPERAZIONE</t>
  </si>
  <si>
    <t>Identifica l'operazione da effettuare:
1 - INSERIMENTO
2 - AGGIORNAMENTO
3 - PRIMO INVIO
4 - SECONDO INVIO (DELTA INFORMATIVO)</t>
  </si>
  <si>
    <t>Aggiunto campo 48 CODICE DI OPERAZIONE</t>
  </si>
  <si>
    <t>AURA--SFU-01-V05-Tracciato anagrafica operatore sanitario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</si>
</sst>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/mm/yyyy\ "/>
  </numFmts>
  <fonts count="11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 wrapText="1"/>
    </xf>
    <xf numFmtId="14" fontId="0" fillId="2" borderId="3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4" fontId="0" fillId="2" borderId="6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0" fillId="2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4" xfId="0" applyFill="1" applyBorder="1" applyAlignment="1">
      <alignment horizontal="center"/>
    </xf>
    <xf numFmtId="14" fontId="0" fillId="2" borderId="35" xfId="0" applyNumberForma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14" fontId="0" fillId="2" borderId="10" xfId="0" applyNumberFormat="1" applyFill="1" applyBorder="1" applyAlignment="1">
      <alignment/>
    </xf>
    <xf numFmtId="14" fontId="0" fillId="2" borderId="38" xfId="0" applyNumberFormat="1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23" sqref="D23:E23"/>
    </sheetView>
  </sheetViews>
  <sheetFormatPr defaultColWidth="9.140625" defaultRowHeight="12.75"/>
  <cols>
    <col min="1" max="1" width="2.00390625" style="14" customWidth="1"/>
    <col min="2" max="2" width="10.140625" style="14" customWidth="1"/>
    <col min="3" max="3" width="5.57421875" style="14" customWidth="1"/>
    <col min="4" max="4" width="11.8515625" style="14" customWidth="1"/>
    <col min="5" max="5" width="10.140625" style="14" bestFit="1" customWidth="1"/>
    <col min="6" max="6" width="11.7109375" style="14" customWidth="1"/>
    <col min="7" max="7" width="10.140625" style="14" bestFit="1" customWidth="1"/>
    <col min="8" max="8" width="11.8515625" style="14" customWidth="1"/>
    <col min="9" max="9" width="10.28125" style="14" customWidth="1"/>
    <col min="10" max="10" width="2.00390625" style="14" customWidth="1"/>
    <col min="11" max="16384" width="9.140625" style="14" customWidth="1"/>
  </cols>
  <sheetData>
    <row r="1" spans="1:10" ht="12.75" customHeight="1">
      <c r="A1" s="29" t="s">
        <v>82</v>
      </c>
      <c r="B1" s="30"/>
      <c r="C1" s="35" t="s">
        <v>102</v>
      </c>
      <c r="D1" s="36"/>
      <c r="E1" s="36"/>
      <c r="F1" s="36"/>
      <c r="G1" s="36"/>
      <c r="H1" s="39" t="s">
        <v>119</v>
      </c>
      <c r="I1" s="40"/>
      <c r="J1" s="41"/>
    </row>
    <row r="2" spans="1:12" ht="12.75">
      <c r="A2" s="31"/>
      <c r="B2" s="32"/>
      <c r="C2" s="37"/>
      <c r="D2" s="37"/>
      <c r="E2" s="37"/>
      <c r="F2" s="37"/>
      <c r="G2" s="37"/>
      <c r="H2" s="42"/>
      <c r="I2" s="43"/>
      <c r="J2" s="44"/>
      <c r="L2" s="15"/>
    </row>
    <row r="3" spans="1:10" ht="12.75">
      <c r="A3" s="31"/>
      <c r="B3" s="32"/>
      <c r="C3" s="37"/>
      <c r="D3" s="37"/>
      <c r="E3" s="37"/>
      <c r="F3" s="37"/>
      <c r="G3" s="37"/>
      <c r="H3" s="42"/>
      <c r="I3" s="43"/>
      <c r="J3" s="44"/>
    </row>
    <row r="4" spans="1:10" ht="13.5" thickBot="1">
      <c r="A4" s="33"/>
      <c r="B4" s="34"/>
      <c r="C4" s="38"/>
      <c r="D4" s="38"/>
      <c r="E4" s="38"/>
      <c r="F4" s="38"/>
      <c r="G4" s="38"/>
      <c r="H4" s="45"/>
      <c r="I4" s="46"/>
      <c r="J4" s="16"/>
    </row>
    <row r="6" spans="2:10" ht="12.75" customHeight="1">
      <c r="B6" s="47" t="s">
        <v>83</v>
      </c>
      <c r="C6" s="48"/>
      <c r="D6" s="48"/>
      <c r="E6" s="48"/>
      <c r="F6" s="48"/>
      <c r="G6" s="48"/>
      <c r="H6" s="48"/>
      <c r="I6" s="48"/>
      <c r="J6" s="14" t="s">
        <v>84</v>
      </c>
    </row>
    <row r="7" ht="13.5" thickBot="1"/>
    <row r="8" spans="2:10" ht="12.75">
      <c r="B8" s="49" t="s">
        <v>85</v>
      </c>
      <c r="C8" s="50"/>
      <c r="D8" s="49" t="s">
        <v>86</v>
      </c>
      <c r="E8" s="50"/>
      <c r="F8" s="51" t="s">
        <v>87</v>
      </c>
      <c r="G8" s="52"/>
      <c r="H8" s="51" t="s">
        <v>88</v>
      </c>
      <c r="I8" s="52"/>
      <c r="J8" s="17"/>
    </row>
    <row r="9" spans="2:9" ht="13.5" thickBot="1">
      <c r="B9" s="77"/>
      <c r="C9" s="78"/>
      <c r="D9" s="77"/>
      <c r="E9" s="78"/>
      <c r="F9" s="79" t="s">
        <v>89</v>
      </c>
      <c r="G9" s="80"/>
      <c r="H9" s="79" t="s">
        <v>90</v>
      </c>
      <c r="I9" s="80"/>
    </row>
    <row r="10" spans="2:9" ht="13.5" thickBot="1">
      <c r="B10" s="94"/>
      <c r="C10" s="95"/>
      <c r="D10" s="96" t="s">
        <v>58</v>
      </c>
      <c r="E10" s="96" t="s">
        <v>91</v>
      </c>
      <c r="F10" s="97" t="s">
        <v>58</v>
      </c>
      <c r="G10" s="97" t="s">
        <v>91</v>
      </c>
      <c r="H10" s="97" t="s">
        <v>58</v>
      </c>
      <c r="I10" s="97" t="s">
        <v>91</v>
      </c>
    </row>
    <row r="11" spans="2:9" ht="12.75">
      <c r="B11" s="89" t="s">
        <v>92</v>
      </c>
      <c r="C11" s="90"/>
      <c r="D11" s="91" t="s">
        <v>95</v>
      </c>
      <c r="E11" s="92">
        <v>39905</v>
      </c>
      <c r="F11" s="91"/>
      <c r="G11" s="92"/>
      <c r="H11" s="91"/>
      <c r="I11" s="93"/>
    </row>
    <row r="12" spans="2:9" ht="12.75">
      <c r="B12" s="84" t="s">
        <v>93</v>
      </c>
      <c r="C12" s="81"/>
      <c r="D12" s="18" t="s">
        <v>95</v>
      </c>
      <c r="E12" s="19">
        <v>39920</v>
      </c>
      <c r="F12" s="18"/>
      <c r="G12" s="19"/>
      <c r="H12" s="18"/>
      <c r="I12" s="85"/>
    </row>
    <row r="13" spans="2:9" ht="12.75">
      <c r="B13" s="84" t="s">
        <v>94</v>
      </c>
      <c r="C13" s="82"/>
      <c r="D13" s="18" t="s">
        <v>105</v>
      </c>
      <c r="E13" s="19">
        <v>40107</v>
      </c>
      <c r="F13" s="18"/>
      <c r="G13" s="19"/>
      <c r="H13" s="18"/>
      <c r="I13" s="85"/>
    </row>
    <row r="14" spans="2:9" ht="12.75">
      <c r="B14" s="84" t="s">
        <v>112</v>
      </c>
      <c r="C14" s="81"/>
      <c r="D14" s="83" t="s">
        <v>113</v>
      </c>
      <c r="E14" s="19">
        <v>40325</v>
      </c>
      <c r="F14" s="83"/>
      <c r="G14" s="83"/>
      <c r="H14" s="83"/>
      <c r="I14" s="86"/>
    </row>
    <row r="15" spans="2:9" ht="13.5" thickBot="1">
      <c r="B15" s="87" t="s">
        <v>115</v>
      </c>
      <c r="C15" s="88"/>
      <c r="D15" s="20" t="s">
        <v>113</v>
      </c>
      <c r="E15" s="22">
        <v>40332</v>
      </c>
      <c r="F15" s="20"/>
      <c r="G15" s="20"/>
      <c r="H15" s="20"/>
      <c r="I15" s="21"/>
    </row>
    <row r="17" spans="2:9" ht="12.75">
      <c r="B17" s="55" t="s">
        <v>96</v>
      </c>
      <c r="C17" s="48"/>
      <c r="D17" s="48"/>
      <c r="E17" s="48"/>
      <c r="F17" s="48"/>
      <c r="G17" s="48"/>
      <c r="H17" s="48"/>
      <c r="I17" s="48"/>
    </row>
    <row r="18" ht="13.5" thickBot="1"/>
    <row r="19" spans="2:9" ht="12.75">
      <c r="B19" s="56" t="s">
        <v>85</v>
      </c>
      <c r="C19" s="57"/>
      <c r="D19" s="60" t="s">
        <v>97</v>
      </c>
      <c r="E19" s="60"/>
      <c r="F19" s="56" t="s">
        <v>98</v>
      </c>
      <c r="G19" s="61"/>
      <c r="H19" s="61"/>
      <c r="I19" s="57"/>
    </row>
    <row r="20" spans="2:9" ht="13.5" thickBot="1">
      <c r="B20" s="58"/>
      <c r="C20" s="59"/>
      <c r="D20" s="63" t="s">
        <v>99</v>
      </c>
      <c r="E20" s="63"/>
      <c r="F20" s="58"/>
      <c r="G20" s="62"/>
      <c r="H20" s="62"/>
      <c r="I20" s="59"/>
    </row>
    <row r="21" spans="2:9" ht="12.75">
      <c r="B21" s="64" t="s">
        <v>92</v>
      </c>
      <c r="C21" s="65"/>
      <c r="D21" s="66" t="s">
        <v>100</v>
      </c>
      <c r="E21" s="67"/>
      <c r="F21" s="68" t="s">
        <v>101</v>
      </c>
      <c r="G21" s="69"/>
      <c r="H21" s="69"/>
      <c r="I21" s="70"/>
    </row>
    <row r="22" spans="2:9" ht="12.75">
      <c r="B22" s="23" t="s">
        <v>93</v>
      </c>
      <c r="C22" s="24"/>
      <c r="D22" s="25" t="s">
        <v>100</v>
      </c>
      <c r="E22" s="25"/>
      <c r="F22" s="71" t="s">
        <v>103</v>
      </c>
      <c r="G22" s="27"/>
      <c r="H22" s="27"/>
      <c r="I22" s="28"/>
    </row>
    <row r="23" spans="2:9" ht="63" customHeight="1">
      <c r="B23" s="23" t="s">
        <v>94</v>
      </c>
      <c r="C23" s="24"/>
      <c r="D23" s="25" t="s">
        <v>100</v>
      </c>
      <c r="E23" s="25"/>
      <c r="F23" s="26" t="s">
        <v>104</v>
      </c>
      <c r="G23" s="27"/>
      <c r="H23" s="27"/>
      <c r="I23" s="28"/>
    </row>
    <row r="24" spans="2:9" ht="27" customHeight="1">
      <c r="B24" s="23" t="s">
        <v>112</v>
      </c>
      <c r="C24" s="24"/>
      <c r="D24" s="25" t="s">
        <v>100</v>
      </c>
      <c r="E24" s="25"/>
      <c r="F24" s="26" t="s">
        <v>114</v>
      </c>
      <c r="G24" s="27"/>
      <c r="H24" s="27"/>
      <c r="I24" s="28"/>
    </row>
    <row r="25" spans="2:9" ht="13.5" thickBot="1">
      <c r="B25" s="53" t="s">
        <v>115</v>
      </c>
      <c r="C25" s="54"/>
      <c r="D25" s="72" t="s">
        <v>100</v>
      </c>
      <c r="E25" s="72"/>
      <c r="F25" s="73" t="s">
        <v>118</v>
      </c>
      <c r="G25" s="74"/>
      <c r="H25" s="74"/>
      <c r="I25" s="75"/>
    </row>
  </sheetData>
  <mergeCells count="37">
    <mergeCell ref="B23:C23"/>
    <mergeCell ref="D23:E23"/>
    <mergeCell ref="F23:I23"/>
    <mergeCell ref="B25:C25"/>
    <mergeCell ref="D25:E25"/>
    <mergeCell ref="F25:I25"/>
    <mergeCell ref="B21:C21"/>
    <mergeCell ref="D21:E21"/>
    <mergeCell ref="F21:I21"/>
    <mergeCell ref="B22:C22"/>
    <mergeCell ref="D22:E22"/>
    <mergeCell ref="F22:I22"/>
    <mergeCell ref="B15:C15"/>
    <mergeCell ref="B17:I17"/>
    <mergeCell ref="B19:C20"/>
    <mergeCell ref="D19:E19"/>
    <mergeCell ref="F19:I20"/>
    <mergeCell ref="D20:E20"/>
    <mergeCell ref="B10:C10"/>
    <mergeCell ref="B11:C11"/>
    <mergeCell ref="B12:C12"/>
    <mergeCell ref="B14:C14"/>
    <mergeCell ref="B13:C13"/>
    <mergeCell ref="F8:G8"/>
    <mergeCell ref="H8:I8"/>
    <mergeCell ref="F9:G9"/>
    <mergeCell ref="H9:I9"/>
    <mergeCell ref="B24:C24"/>
    <mergeCell ref="D24:E24"/>
    <mergeCell ref="F24:I24"/>
    <mergeCell ref="A1:B4"/>
    <mergeCell ref="C1:G4"/>
    <mergeCell ref="H1:J3"/>
    <mergeCell ref="H4:I4"/>
    <mergeCell ref="B6:I6"/>
    <mergeCell ref="B8:C9"/>
    <mergeCell ref="D8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pane ySplit="4" topLeftCell="BM44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6.57421875" style="0" bestFit="1" customWidth="1"/>
    <col min="2" max="2" width="19.00390625" style="0" bestFit="1" customWidth="1"/>
    <col min="3" max="3" width="19.28125" style="0" customWidth="1"/>
    <col min="4" max="4" width="11.00390625" style="0" customWidth="1"/>
    <col min="5" max="5" width="10.28125" style="0" bestFit="1" customWidth="1"/>
    <col min="6" max="6" width="57.421875" style="12" customWidth="1"/>
  </cols>
  <sheetData>
    <row r="1" spans="1:6" ht="15.75">
      <c r="A1" s="76" t="s">
        <v>11</v>
      </c>
      <c r="B1" s="76"/>
      <c r="C1" s="76"/>
      <c r="D1" s="76"/>
      <c r="E1" s="76"/>
      <c r="F1" s="76"/>
    </row>
    <row r="2" spans="1:5" ht="15.75">
      <c r="A2" s="4" t="s">
        <v>81</v>
      </c>
      <c r="B2" s="4"/>
      <c r="C2" s="4"/>
      <c r="D2" s="4"/>
      <c r="E2" s="4"/>
    </row>
    <row r="3" spans="1:6" ht="15.75">
      <c r="A3" s="76"/>
      <c r="B3" s="76"/>
      <c r="C3" s="76"/>
      <c r="D3" s="76"/>
      <c r="E3" s="76"/>
      <c r="F3" s="76"/>
    </row>
    <row r="4" spans="1:6" ht="63.75">
      <c r="A4" s="3" t="s">
        <v>31</v>
      </c>
      <c r="B4" s="2" t="s">
        <v>52</v>
      </c>
      <c r="C4" s="1" t="s">
        <v>67</v>
      </c>
      <c r="D4" s="1" t="s">
        <v>66</v>
      </c>
      <c r="E4" s="1" t="s">
        <v>27</v>
      </c>
      <c r="F4" s="13" t="s">
        <v>53</v>
      </c>
    </row>
    <row r="5" spans="1:6" s="8" customFormat="1" ht="12.75">
      <c r="A5" s="5">
        <v>1</v>
      </c>
      <c r="B5" s="6" t="s">
        <v>64</v>
      </c>
      <c r="C5" s="7" t="s">
        <v>65</v>
      </c>
      <c r="D5" s="7"/>
      <c r="E5" s="7" t="s">
        <v>54</v>
      </c>
      <c r="F5" s="11" t="s">
        <v>40</v>
      </c>
    </row>
    <row r="6" spans="1:6" s="8" customFormat="1" ht="25.5">
      <c r="A6" s="5">
        <f>A5+1</f>
        <v>2</v>
      </c>
      <c r="B6" s="9" t="s">
        <v>55</v>
      </c>
      <c r="C6" s="7" t="s">
        <v>68</v>
      </c>
      <c r="D6" s="7">
        <v>10</v>
      </c>
      <c r="E6" s="7" t="s">
        <v>26</v>
      </c>
      <c r="F6" s="11" t="s">
        <v>56</v>
      </c>
    </row>
    <row r="7" spans="1:6" s="8" customFormat="1" ht="12.75">
      <c r="A7" s="5">
        <f aca="true" t="shared" si="0" ref="A7:A46">A6+1</f>
        <v>3</v>
      </c>
      <c r="B7" s="6" t="s">
        <v>57</v>
      </c>
      <c r="C7" s="7" t="s">
        <v>65</v>
      </c>
      <c r="D7" s="7">
        <v>50</v>
      </c>
      <c r="E7" s="7" t="s">
        <v>54</v>
      </c>
      <c r="F7" s="11"/>
    </row>
    <row r="8" spans="1:6" s="8" customFormat="1" ht="12.75">
      <c r="A8" s="5">
        <f t="shared" si="0"/>
        <v>4</v>
      </c>
      <c r="B8" s="6" t="s">
        <v>58</v>
      </c>
      <c r="C8" s="7" t="s">
        <v>65</v>
      </c>
      <c r="D8" s="7">
        <v>50</v>
      </c>
      <c r="E8" s="7" t="s">
        <v>54</v>
      </c>
      <c r="F8" s="11"/>
    </row>
    <row r="9" spans="1:6" s="8" customFormat="1" ht="38.25">
      <c r="A9" s="5">
        <f t="shared" si="0"/>
        <v>5</v>
      </c>
      <c r="B9" s="6" t="s">
        <v>59</v>
      </c>
      <c r="C9" s="7" t="s">
        <v>65</v>
      </c>
      <c r="D9" s="7">
        <v>1</v>
      </c>
      <c r="E9" s="7" t="s">
        <v>54</v>
      </c>
      <c r="F9" s="11" t="s">
        <v>71</v>
      </c>
    </row>
    <row r="10" spans="1:6" s="8" customFormat="1" ht="12.75">
      <c r="A10" s="5">
        <f t="shared" si="0"/>
        <v>6</v>
      </c>
      <c r="B10" s="6" t="s">
        <v>60</v>
      </c>
      <c r="C10" s="7" t="s">
        <v>65</v>
      </c>
      <c r="D10" s="7">
        <v>10</v>
      </c>
      <c r="E10" s="7" t="s">
        <v>54</v>
      </c>
      <c r="F10" s="11" t="s">
        <v>35</v>
      </c>
    </row>
    <row r="11" spans="1:6" s="8" customFormat="1" ht="12.75">
      <c r="A11" s="5">
        <f t="shared" si="0"/>
        <v>7</v>
      </c>
      <c r="B11" s="6" t="s">
        <v>61</v>
      </c>
      <c r="C11" s="7" t="s">
        <v>65</v>
      </c>
      <c r="D11" s="7">
        <v>3</v>
      </c>
      <c r="E11" s="7" t="s">
        <v>28</v>
      </c>
      <c r="F11" s="11" t="s">
        <v>107</v>
      </c>
    </row>
    <row r="12" spans="1:6" s="8" customFormat="1" ht="25.5">
      <c r="A12" s="5">
        <f t="shared" si="0"/>
        <v>8</v>
      </c>
      <c r="B12" s="6" t="s">
        <v>62</v>
      </c>
      <c r="C12" s="7" t="s">
        <v>65</v>
      </c>
      <c r="D12" s="7">
        <v>6</v>
      </c>
      <c r="E12" s="7" t="s">
        <v>63</v>
      </c>
      <c r="F12" s="11" t="s">
        <v>110</v>
      </c>
    </row>
    <row r="13" spans="1:6" s="8" customFormat="1" ht="25.5">
      <c r="A13" s="5">
        <f t="shared" si="0"/>
        <v>9</v>
      </c>
      <c r="B13" s="6" t="s">
        <v>29</v>
      </c>
      <c r="C13" s="7" t="s">
        <v>65</v>
      </c>
      <c r="D13" s="7">
        <v>50</v>
      </c>
      <c r="E13" s="7" t="s">
        <v>63</v>
      </c>
      <c r="F13" s="11" t="s">
        <v>30</v>
      </c>
    </row>
    <row r="14" spans="1:6" s="8" customFormat="1" ht="38.25">
      <c r="A14" s="5">
        <f t="shared" si="0"/>
        <v>10</v>
      </c>
      <c r="B14" s="6" t="s">
        <v>32</v>
      </c>
      <c r="C14" s="7" t="s">
        <v>65</v>
      </c>
      <c r="D14" s="7">
        <v>100</v>
      </c>
      <c r="E14" s="7" t="s">
        <v>26</v>
      </c>
      <c r="F14" s="11" t="s">
        <v>33</v>
      </c>
    </row>
    <row r="15" spans="1:6" s="8" customFormat="1" ht="25.5">
      <c r="A15" s="5">
        <f t="shared" si="0"/>
        <v>11</v>
      </c>
      <c r="B15" s="6" t="s">
        <v>34</v>
      </c>
      <c r="C15" s="7" t="s">
        <v>65</v>
      </c>
      <c r="D15" s="7">
        <v>3</v>
      </c>
      <c r="E15" s="7" t="s">
        <v>54</v>
      </c>
      <c r="F15" s="11" t="s">
        <v>106</v>
      </c>
    </row>
    <row r="16" spans="1:6" s="8" customFormat="1" ht="25.5">
      <c r="A16" s="5">
        <f t="shared" si="0"/>
        <v>12</v>
      </c>
      <c r="B16" s="6" t="s">
        <v>41</v>
      </c>
      <c r="C16" s="7" t="s">
        <v>65</v>
      </c>
      <c r="D16" s="7">
        <v>16</v>
      </c>
      <c r="E16" s="7" t="s">
        <v>28</v>
      </c>
      <c r="F16" s="11" t="s">
        <v>42</v>
      </c>
    </row>
    <row r="17" spans="1:6" s="8" customFormat="1" ht="25.5">
      <c r="A17" s="5">
        <f t="shared" si="0"/>
        <v>13</v>
      </c>
      <c r="B17" s="6" t="s">
        <v>43</v>
      </c>
      <c r="C17" s="7" t="s">
        <v>65</v>
      </c>
      <c r="D17" s="7">
        <v>16</v>
      </c>
      <c r="E17" s="7" t="s">
        <v>26</v>
      </c>
      <c r="F17" s="11" t="s">
        <v>44</v>
      </c>
    </row>
    <row r="18" spans="1:6" s="8" customFormat="1" ht="25.5">
      <c r="A18" s="5">
        <f t="shared" si="0"/>
        <v>14</v>
      </c>
      <c r="B18" s="6" t="s">
        <v>36</v>
      </c>
      <c r="C18" s="7" t="s">
        <v>65</v>
      </c>
      <c r="D18" s="7">
        <v>10</v>
      </c>
      <c r="E18" s="7" t="s">
        <v>28</v>
      </c>
      <c r="F18" s="11" t="s">
        <v>37</v>
      </c>
    </row>
    <row r="19" spans="1:6" s="8" customFormat="1" ht="25.5">
      <c r="A19" s="5">
        <f t="shared" si="0"/>
        <v>15</v>
      </c>
      <c r="B19" s="6" t="s">
        <v>38</v>
      </c>
      <c r="C19" s="7" t="s">
        <v>65</v>
      </c>
      <c r="D19" s="7">
        <v>10</v>
      </c>
      <c r="E19" s="7" t="s">
        <v>26</v>
      </c>
      <c r="F19" s="11" t="s">
        <v>50</v>
      </c>
    </row>
    <row r="20" spans="1:6" s="8" customFormat="1" ht="25.5">
      <c r="A20" s="5">
        <f t="shared" si="0"/>
        <v>16</v>
      </c>
      <c r="B20" s="6" t="s">
        <v>45</v>
      </c>
      <c r="C20" s="7" t="s">
        <v>65</v>
      </c>
      <c r="D20" s="7">
        <v>6</v>
      </c>
      <c r="E20" s="7" t="s">
        <v>54</v>
      </c>
      <c r="F20" s="11" t="s">
        <v>108</v>
      </c>
    </row>
    <row r="21" spans="1:6" s="8" customFormat="1" ht="25.5">
      <c r="A21" s="5">
        <f t="shared" si="0"/>
        <v>17</v>
      </c>
      <c r="B21" s="6" t="s">
        <v>46</v>
      </c>
      <c r="C21" s="7" t="s">
        <v>65</v>
      </c>
      <c r="D21" s="7">
        <v>100</v>
      </c>
      <c r="E21" s="7" t="s">
        <v>54</v>
      </c>
      <c r="F21" s="11" t="s">
        <v>16</v>
      </c>
    </row>
    <row r="22" spans="1:6" s="8" customFormat="1" ht="25.5">
      <c r="A22" s="5">
        <f t="shared" si="0"/>
        <v>18</v>
      </c>
      <c r="B22" s="6" t="s">
        <v>47</v>
      </c>
      <c r="C22" s="7" t="s">
        <v>65</v>
      </c>
      <c r="D22" s="7">
        <v>50</v>
      </c>
      <c r="E22" s="7" t="s">
        <v>28</v>
      </c>
      <c r="F22" s="11"/>
    </row>
    <row r="23" spans="1:6" s="8" customFormat="1" ht="12.75">
      <c r="A23" s="5">
        <f t="shared" si="0"/>
        <v>19</v>
      </c>
      <c r="B23" s="6" t="s">
        <v>48</v>
      </c>
      <c r="C23" s="7" t="s">
        <v>65</v>
      </c>
      <c r="D23" s="7">
        <v>5</v>
      </c>
      <c r="E23" s="7" t="s">
        <v>28</v>
      </c>
      <c r="F23" s="11"/>
    </row>
    <row r="24" spans="1:6" s="8" customFormat="1" ht="25.5">
      <c r="A24" s="5">
        <f t="shared" si="0"/>
        <v>20</v>
      </c>
      <c r="B24" s="6" t="s">
        <v>49</v>
      </c>
      <c r="C24" s="7" t="s">
        <v>65</v>
      </c>
      <c r="D24" s="7">
        <v>20</v>
      </c>
      <c r="E24" s="7" t="s">
        <v>28</v>
      </c>
      <c r="F24" s="11"/>
    </row>
    <row r="25" spans="1:6" s="8" customFormat="1" ht="38.25">
      <c r="A25" s="5">
        <f t="shared" si="0"/>
        <v>21</v>
      </c>
      <c r="B25" s="6" t="s">
        <v>51</v>
      </c>
      <c r="C25" s="7" t="s">
        <v>65</v>
      </c>
      <c r="D25" s="7">
        <v>6</v>
      </c>
      <c r="E25" s="7" t="s">
        <v>28</v>
      </c>
      <c r="F25" s="11" t="s">
        <v>17</v>
      </c>
    </row>
    <row r="26" spans="1:6" s="8" customFormat="1" ht="25.5">
      <c r="A26" s="5">
        <f>A25+1</f>
        <v>22</v>
      </c>
      <c r="B26" s="6" t="s">
        <v>23</v>
      </c>
      <c r="C26" s="7" t="s">
        <v>65</v>
      </c>
      <c r="D26" s="7">
        <v>6</v>
      </c>
      <c r="E26" s="7" t="s">
        <v>54</v>
      </c>
      <c r="F26" s="11" t="s">
        <v>108</v>
      </c>
    </row>
    <row r="27" spans="1:6" s="8" customFormat="1" ht="25.5">
      <c r="A27" s="5">
        <f t="shared" si="0"/>
        <v>23</v>
      </c>
      <c r="B27" s="6" t="s">
        <v>24</v>
      </c>
      <c r="C27" s="7" t="s">
        <v>65</v>
      </c>
      <c r="D27" s="7">
        <v>100</v>
      </c>
      <c r="E27" s="7" t="s">
        <v>54</v>
      </c>
      <c r="F27" s="11" t="s">
        <v>16</v>
      </c>
    </row>
    <row r="28" spans="1:6" s="8" customFormat="1" ht="25.5">
      <c r="A28" s="5">
        <f t="shared" si="0"/>
        <v>24</v>
      </c>
      <c r="B28" s="6" t="s">
        <v>47</v>
      </c>
      <c r="C28" s="7" t="s">
        <v>65</v>
      </c>
      <c r="D28" s="7">
        <v>50</v>
      </c>
      <c r="E28" s="10" t="s">
        <v>54</v>
      </c>
      <c r="F28" s="11"/>
    </row>
    <row r="29" spans="1:6" s="8" customFormat="1" ht="12.75">
      <c r="A29" s="5">
        <f t="shared" si="0"/>
        <v>25</v>
      </c>
      <c r="B29" s="6" t="s">
        <v>48</v>
      </c>
      <c r="C29" s="7" t="s">
        <v>65</v>
      </c>
      <c r="D29" s="7">
        <v>5</v>
      </c>
      <c r="E29" s="7" t="s">
        <v>28</v>
      </c>
      <c r="F29" s="11"/>
    </row>
    <row r="30" spans="1:6" s="8" customFormat="1" ht="25.5">
      <c r="A30" s="5">
        <f t="shared" si="0"/>
        <v>26</v>
      </c>
      <c r="B30" s="6" t="s">
        <v>49</v>
      </c>
      <c r="C30" s="7" t="s">
        <v>65</v>
      </c>
      <c r="D30" s="7">
        <v>50</v>
      </c>
      <c r="E30" s="7" t="s">
        <v>28</v>
      </c>
      <c r="F30" s="11"/>
    </row>
    <row r="31" spans="1:6" s="8" customFormat="1" ht="25.5">
      <c r="A31" s="5">
        <f t="shared" si="0"/>
        <v>27</v>
      </c>
      <c r="B31" s="6" t="s">
        <v>25</v>
      </c>
      <c r="C31" s="7" t="s">
        <v>65</v>
      </c>
      <c r="D31" s="7">
        <v>6</v>
      </c>
      <c r="E31" s="7" t="s">
        <v>28</v>
      </c>
      <c r="F31" s="11" t="s">
        <v>109</v>
      </c>
    </row>
    <row r="32" spans="1:6" s="8" customFormat="1" ht="25.5">
      <c r="A32" s="5">
        <f t="shared" si="0"/>
        <v>28</v>
      </c>
      <c r="B32" s="6" t="s">
        <v>18</v>
      </c>
      <c r="C32" s="7" t="s">
        <v>65</v>
      </c>
      <c r="D32" s="7">
        <v>7</v>
      </c>
      <c r="E32" s="7" t="s">
        <v>54</v>
      </c>
      <c r="F32" s="11"/>
    </row>
    <row r="33" spans="1:6" s="8" customFormat="1" ht="76.5">
      <c r="A33" s="5">
        <f t="shared" si="0"/>
        <v>29</v>
      </c>
      <c r="B33" s="6" t="s">
        <v>19</v>
      </c>
      <c r="C33" s="7" t="s">
        <v>68</v>
      </c>
      <c r="D33" s="7">
        <v>2</v>
      </c>
      <c r="E33" s="7" t="s">
        <v>54</v>
      </c>
      <c r="F33" s="11" t="s">
        <v>72</v>
      </c>
    </row>
    <row r="34" spans="1:6" s="8" customFormat="1" ht="38.25">
      <c r="A34" s="5">
        <f t="shared" si="0"/>
        <v>30</v>
      </c>
      <c r="B34" s="6" t="s">
        <v>20</v>
      </c>
      <c r="C34" s="7" t="s">
        <v>68</v>
      </c>
      <c r="D34" s="7">
        <v>1</v>
      </c>
      <c r="E34" s="7" t="s">
        <v>54</v>
      </c>
      <c r="F34" s="11" t="s">
        <v>73</v>
      </c>
    </row>
    <row r="35" spans="1:6" s="8" customFormat="1" ht="25.5">
      <c r="A35" s="5">
        <f t="shared" si="0"/>
        <v>31</v>
      </c>
      <c r="B35" s="6" t="s">
        <v>3</v>
      </c>
      <c r="C35" s="7" t="s">
        <v>65</v>
      </c>
      <c r="D35" s="7">
        <v>2</v>
      </c>
      <c r="E35" s="7" t="s">
        <v>28</v>
      </c>
      <c r="F35" s="11" t="s">
        <v>80</v>
      </c>
    </row>
    <row r="36" spans="1:6" s="8" customFormat="1" ht="25.5">
      <c r="A36" s="5">
        <f t="shared" si="0"/>
        <v>32</v>
      </c>
      <c r="B36" s="6" t="s">
        <v>4</v>
      </c>
      <c r="C36" s="7" t="s">
        <v>65</v>
      </c>
      <c r="D36" s="7">
        <v>2</v>
      </c>
      <c r="E36" s="7" t="s">
        <v>28</v>
      </c>
      <c r="F36" s="11" t="s">
        <v>5</v>
      </c>
    </row>
    <row r="37" spans="1:6" s="8" customFormat="1" ht="25.5">
      <c r="A37" s="5">
        <f t="shared" si="0"/>
        <v>33</v>
      </c>
      <c r="B37" s="6" t="s">
        <v>21</v>
      </c>
      <c r="C37" s="7" t="s">
        <v>65</v>
      </c>
      <c r="D37" s="7">
        <v>10</v>
      </c>
      <c r="E37" s="7" t="s">
        <v>54</v>
      </c>
      <c r="F37" s="11" t="s">
        <v>74</v>
      </c>
    </row>
    <row r="38" spans="1:6" s="8" customFormat="1" ht="25.5">
      <c r="A38" s="5">
        <f t="shared" si="0"/>
        <v>34</v>
      </c>
      <c r="B38" s="6" t="s">
        <v>22</v>
      </c>
      <c r="C38" s="7" t="s">
        <v>65</v>
      </c>
      <c r="D38" s="7">
        <v>10</v>
      </c>
      <c r="E38" s="7" t="s">
        <v>28</v>
      </c>
      <c r="F38" s="11" t="s">
        <v>75</v>
      </c>
    </row>
    <row r="39" spans="1:6" s="8" customFormat="1" ht="25.5">
      <c r="A39" s="5">
        <f t="shared" si="0"/>
        <v>35</v>
      </c>
      <c r="B39" s="6" t="s">
        <v>1</v>
      </c>
      <c r="C39" s="7" t="s">
        <v>65</v>
      </c>
      <c r="D39" s="7">
        <v>10</v>
      </c>
      <c r="E39" s="7" t="s">
        <v>28</v>
      </c>
      <c r="F39" s="11" t="s">
        <v>76</v>
      </c>
    </row>
    <row r="40" spans="1:6" s="8" customFormat="1" ht="25.5">
      <c r="A40" s="5">
        <f t="shared" si="0"/>
        <v>36</v>
      </c>
      <c r="B40" s="6" t="s">
        <v>2</v>
      </c>
      <c r="C40" s="7" t="s">
        <v>65</v>
      </c>
      <c r="D40" s="7">
        <v>10</v>
      </c>
      <c r="E40" s="7" t="s">
        <v>28</v>
      </c>
      <c r="F40" s="11" t="s">
        <v>77</v>
      </c>
    </row>
    <row r="41" spans="1:6" s="8" customFormat="1" ht="12.75">
      <c r="A41" s="5">
        <f t="shared" si="0"/>
        <v>37</v>
      </c>
      <c r="B41" s="6" t="s">
        <v>39</v>
      </c>
      <c r="C41" s="7" t="s">
        <v>65</v>
      </c>
      <c r="D41" s="7">
        <v>200</v>
      </c>
      <c r="E41" s="7" t="s">
        <v>28</v>
      </c>
      <c r="F41" s="11"/>
    </row>
    <row r="42" spans="1:6" s="8" customFormat="1" ht="12.75">
      <c r="A42" s="5">
        <f t="shared" si="0"/>
        <v>38</v>
      </c>
      <c r="B42" s="6" t="s">
        <v>0</v>
      </c>
      <c r="C42" s="7" t="s">
        <v>65</v>
      </c>
      <c r="D42" s="7">
        <v>10</v>
      </c>
      <c r="E42" s="7" t="s">
        <v>28</v>
      </c>
      <c r="F42" s="11"/>
    </row>
    <row r="43" spans="1:6" s="8" customFormat="1" ht="25.5">
      <c r="A43" s="5">
        <f t="shared" si="0"/>
        <v>39</v>
      </c>
      <c r="B43" s="6" t="s">
        <v>6</v>
      </c>
      <c r="C43" s="7" t="s">
        <v>65</v>
      </c>
      <c r="D43" s="7">
        <v>10</v>
      </c>
      <c r="E43" s="7" t="s">
        <v>28</v>
      </c>
      <c r="F43" s="11"/>
    </row>
    <row r="44" spans="1:6" s="8" customFormat="1" ht="12.75">
      <c r="A44" s="5">
        <f t="shared" si="0"/>
        <v>40</v>
      </c>
      <c r="B44" s="6" t="s">
        <v>7</v>
      </c>
      <c r="C44" s="7" t="s">
        <v>68</v>
      </c>
      <c r="D44" s="7">
        <v>4</v>
      </c>
      <c r="E44" s="7" t="s">
        <v>54</v>
      </c>
      <c r="F44" s="11"/>
    </row>
    <row r="45" spans="1:6" s="8" customFormat="1" ht="25.5">
      <c r="A45" s="5">
        <f t="shared" si="0"/>
        <v>41</v>
      </c>
      <c r="B45" s="6" t="s">
        <v>8</v>
      </c>
      <c r="C45" s="7" t="s">
        <v>68</v>
      </c>
      <c r="D45" s="7">
        <v>4</v>
      </c>
      <c r="E45" s="7" t="s">
        <v>54</v>
      </c>
      <c r="F45" s="11"/>
    </row>
    <row r="46" spans="1:6" s="8" customFormat="1" ht="12.75">
      <c r="A46" s="5">
        <f t="shared" si="0"/>
        <v>42</v>
      </c>
      <c r="B46" s="6" t="s">
        <v>9</v>
      </c>
      <c r="C46" s="7" t="s">
        <v>68</v>
      </c>
      <c r="D46" s="7">
        <v>4</v>
      </c>
      <c r="E46" s="7" t="s">
        <v>54</v>
      </c>
      <c r="F46" s="11" t="s">
        <v>10</v>
      </c>
    </row>
    <row r="47" spans="1:6" s="8" customFormat="1" ht="102">
      <c r="A47" s="5">
        <v>43</v>
      </c>
      <c r="B47" s="6" t="s">
        <v>12</v>
      </c>
      <c r="C47" s="7" t="s">
        <v>68</v>
      </c>
      <c r="D47" s="7">
        <v>2</v>
      </c>
      <c r="E47" s="7" t="s">
        <v>28</v>
      </c>
      <c r="F47" s="11" t="s">
        <v>78</v>
      </c>
    </row>
    <row r="48" spans="1:6" s="8" customFormat="1" ht="89.25">
      <c r="A48" s="5">
        <v>44</v>
      </c>
      <c r="B48" s="6" t="s">
        <v>13</v>
      </c>
      <c r="C48" s="7" t="s">
        <v>68</v>
      </c>
      <c r="D48" s="7">
        <v>2</v>
      </c>
      <c r="E48" s="7" t="s">
        <v>28</v>
      </c>
      <c r="F48" s="11" t="s">
        <v>79</v>
      </c>
    </row>
    <row r="49" spans="1:6" s="8" customFormat="1" ht="102">
      <c r="A49" s="5">
        <v>45</v>
      </c>
      <c r="B49" s="6" t="s">
        <v>14</v>
      </c>
      <c r="C49" s="7" t="s">
        <v>68</v>
      </c>
      <c r="D49" s="7">
        <v>2</v>
      </c>
      <c r="E49" s="7" t="s">
        <v>28</v>
      </c>
      <c r="F49" s="11" t="s">
        <v>69</v>
      </c>
    </row>
    <row r="50" spans="1:6" s="8" customFormat="1" ht="63.75">
      <c r="A50" s="5">
        <v>46</v>
      </c>
      <c r="B50" s="6" t="s">
        <v>15</v>
      </c>
      <c r="C50" s="7" t="s">
        <v>68</v>
      </c>
      <c r="D50" s="7">
        <v>2</v>
      </c>
      <c r="E50" s="7" t="s">
        <v>28</v>
      </c>
      <c r="F50" s="11" t="s">
        <v>70</v>
      </c>
    </row>
    <row r="51" spans="1:6" s="8" customFormat="1" ht="25.5">
      <c r="A51" s="5">
        <f>A50+1</f>
        <v>47</v>
      </c>
      <c r="B51" s="6" t="s">
        <v>111</v>
      </c>
      <c r="C51" s="7" t="s">
        <v>65</v>
      </c>
      <c r="D51" s="7">
        <v>6</v>
      </c>
      <c r="E51" s="7" t="s">
        <v>54</v>
      </c>
      <c r="F51" s="11" t="s">
        <v>109</v>
      </c>
    </row>
    <row r="52" spans="1:7" ht="63.75">
      <c r="A52" s="5">
        <v>48</v>
      </c>
      <c r="B52" s="6" t="s">
        <v>116</v>
      </c>
      <c r="C52" s="7" t="s">
        <v>68</v>
      </c>
      <c r="D52" s="7">
        <v>2</v>
      </c>
      <c r="E52" s="7" t="s">
        <v>54</v>
      </c>
      <c r="F52" s="11" t="s">
        <v>117</v>
      </c>
      <c r="G52" s="12"/>
    </row>
  </sheetData>
  <mergeCells count="2">
    <mergeCell ref="A1:F1"/>
    <mergeCell ref="A3:F3"/>
  </mergeCells>
  <printOptions horizontalCentered="1"/>
  <pageMargins left="0.29" right="0.28" top="0.4" bottom="0.37" header="0.32" footer="0.2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CSI Piemonte</cp:lastModifiedBy>
  <cp:lastPrinted>2009-10-15T12:36:26Z</cp:lastPrinted>
  <dcterms:created xsi:type="dcterms:W3CDTF">2008-02-14T10:52:20Z</dcterms:created>
  <dcterms:modified xsi:type="dcterms:W3CDTF">2010-06-03T15:53:38Z</dcterms:modified>
  <cp:category/>
  <cp:version/>
  <cp:contentType/>
  <cp:contentStatus/>
</cp:coreProperties>
</file>